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05 INFORMACIÓN LDF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0875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H63" i="1" s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D10" i="1"/>
  <c r="H47" i="1"/>
  <c r="F10" i="1"/>
  <c r="G47" i="1"/>
  <c r="G10" i="1"/>
  <c r="C84" i="1" l="1"/>
  <c r="F84" i="1"/>
  <c r="D84" i="1"/>
  <c r="H84" i="1"/>
  <c r="G84" i="1"/>
</calcChain>
</file>

<file path=xl/sharedStrings.xml><?xml version="1.0" encoding="utf-8"?>
<sst xmlns="http://schemas.openxmlformats.org/spreadsheetml/2006/main" count="88" uniqueCount="56">
  <si>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</si>
  <si>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</si>
  <si>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</si>
  <si>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</si>
  <si>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</si>
  <si>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</si>
  <si>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</si>
  <si>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</si>
  <si>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</si>
  <si>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</si>
  <si>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</si>
  <si>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</si>
  <si>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</si>
  <si>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</si>
  <si>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</si>
  <si>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</si>
  <si>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</si>
  <si>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</si>
  <si>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</si>
  <si>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</si>
  <si>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</si>
  <si>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</si>
  <si>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</si>
  <si>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</si>
  <si>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</si>
  <si>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</si>
  <si>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</si>
  <si>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</si>
  <si>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</si>
  <si>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</si>
  <si>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</si>
  <si>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</si>
  <si>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</si>
  <si>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</si>
  <si>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</si>
  <si>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</si>
  <si>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</si>
  <si>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</si>
  <si>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</si>
  <si>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</si>
  <si>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</si>
  <si>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</si>
  <si>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</si>
  <si>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</si>
  <si>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</si>
  <si>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</si>
  <si>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</si>
  <si>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</si>
  <si>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</si>
  <si>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</si>
  <si>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</si>
  <si>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M.R.H. LUIS IVÁN ORTEGA ORNELAS</t>
  </si>
  <si>
    <t>M.D.G.E. RAFAEL ERIVES SANDOVAL</t>
  </si>
  <si>
    <t xml:space="preserve">                           RECTOR</t>
  </si>
  <si>
    <t xml:space="preserve">DIRECTOR DE ADMINISTRACIÓN, FINANZAS, </t>
  </si>
  <si>
    <t>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</si>
</sst>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82" zoomScale="90" zoomScaleNormal="90" workbookViewId="0">
      <selection activeCell="F96" sqref="F9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36161772</v>
      </c>
      <c r="D47" s="4">
        <f t="shared" ref="D47:H47" si="13">SUM(D48,D58,D67,D78)</f>
        <v>6364469.9299999997</v>
      </c>
      <c r="E47" s="4">
        <f t="shared" si="13"/>
        <v>42526241.93</v>
      </c>
      <c r="F47" s="4">
        <f t="shared" si="13"/>
        <v>43179505.090000004</v>
      </c>
      <c r="G47" s="4">
        <f t="shared" si="13"/>
        <v>43179505.090000004</v>
      </c>
      <c r="H47" s="4">
        <f t="shared" si="13"/>
        <v>-653263.16000000387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36161772</v>
      </c>
      <c r="D58" s="4">
        <f t="shared" ref="D58:H58" si="17">SUM(D59:D65)</f>
        <v>6364469.9299999997</v>
      </c>
      <c r="E58" s="4">
        <f t="shared" si="17"/>
        <v>42526241.93</v>
      </c>
      <c r="F58" s="4">
        <f t="shared" si="17"/>
        <v>43179505.090000004</v>
      </c>
      <c r="G58" s="4">
        <f t="shared" si="17"/>
        <v>43179505.090000004</v>
      </c>
      <c r="H58" s="4">
        <f t="shared" si="17"/>
        <v>-653263.16000000387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36161772</v>
      </c>
      <c r="D63" s="16">
        <v>6364469.9299999997</v>
      </c>
      <c r="E63" s="17">
        <f t="shared" si="18"/>
        <v>42526241.93</v>
      </c>
      <c r="F63" s="16">
        <v>43179505.090000004</v>
      </c>
      <c r="G63" s="16">
        <v>43179505.090000004</v>
      </c>
      <c r="H63" s="17">
        <f t="shared" si="19"/>
        <v>-653263.16000000387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36161772</v>
      </c>
      <c r="D84" s="5">
        <f t="shared" ref="D84:H84" si="26">SUM(D10,D47)</f>
        <v>6364469.9299999997</v>
      </c>
      <c r="E84" s="5">
        <f>SUM(E10,E47)</f>
        <v>42526241.93</v>
      </c>
      <c r="F84" s="5">
        <f t="shared" si="26"/>
        <v>43179505.090000004</v>
      </c>
      <c r="G84" s="5">
        <f t="shared" si="26"/>
        <v>43179505.090000004</v>
      </c>
      <c r="H84" s="5">
        <f t="shared" si="26"/>
        <v>-653263.16000000387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>
      <c r="B89" s="18" t="s">
        <v>49</v>
      </c>
      <c r="D89" s="18" t="s">
        <v>50</v>
      </c>
    </row>
    <row r="90" spans="2:8" s="18" customFormat="1" x14ac:dyDescent="0.25">
      <c r="B90" s="18" t="s">
        <v>51</v>
      </c>
      <c r="D90" s="18" t="s">
        <v>52</v>
      </c>
    </row>
    <row r="91" spans="2:8" s="18" customFormat="1" x14ac:dyDescent="0.25">
      <c r="B91" s="18" t="s">
        <v>53</v>
      </c>
      <c r="D91" s="18" t="s">
        <v>54</v>
      </c>
    </row>
    <row r="92" spans="2:8" s="18" customFormat="1" x14ac:dyDescent="0.25">
      <c r="D92" s="18" t="s">
        <v>55</v>
      </c>
    </row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2020-01-08T22:29:57Z</dcterms:created>
  <dcterms:modified xsi:type="dcterms:W3CDTF">2025-01-28T21:15:24Z</dcterms:modified>
</cp:coreProperties>
</file>